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he-hc\Documents\"/>
    </mc:Choice>
  </mc:AlternateContent>
  <xr:revisionPtr revIDLastSave="0" documentId="13_ncr:1_{45AD8204-9E71-45FD-A08A-2D18691E6D2A}" xr6:coauthVersionLast="45" xr6:coauthVersionMax="45" xr10:uidLastSave="{00000000-0000-0000-0000-000000000000}"/>
  <bookViews>
    <workbookView xWindow="-108" yWindow="-108" windowWidth="23256" windowHeight="12576" xr2:uid="{08AB1A9F-55F3-44B1-B283-58BCED30C75A}"/>
  </bookViews>
  <sheets>
    <sheet name="Ark1" sheetId="1" r:id="rId1"/>
  </sheets>
  <externalReferences>
    <externalReference r:id="rId2"/>
  </externalReferences>
  <definedNames>
    <definedName name="Morgenmadsnavne">'[1]Til drop down lister'!$B:$B</definedName>
    <definedName name="Q">'[1]Til drop down lister'!$A:$A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11" i="1"/>
  <c r="E11" i="1"/>
  <c r="I11" i="1"/>
  <c r="I4" i="1"/>
  <c r="I5" i="1"/>
  <c r="I6" i="1"/>
  <c r="I7" i="1"/>
  <c r="I8" i="1"/>
  <c r="I9" i="1"/>
  <c r="I10" i="1"/>
  <c r="I3" i="1"/>
  <c r="H11" i="1"/>
  <c r="H4" i="1"/>
  <c r="H5" i="1"/>
  <c r="H6" i="1"/>
  <c r="H7" i="1"/>
  <c r="H8" i="1"/>
  <c r="H9" i="1"/>
  <c r="H10" i="1"/>
  <c r="H3" i="1"/>
  <c r="G3" i="1"/>
  <c r="G4" i="1"/>
  <c r="G5" i="1"/>
  <c r="G6" i="1"/>
  <c r="G7" i="1"/>
  <c r="G8" i="1"/>
  <c r="G9" i="1"/>
  <c r="G10" i="1"/>
  <c r="G11" i="1" l="1"/>
</calcChain>
</file>

<file path=xl/sharedStrings.xml><?xml version="1.0" encoding="utf-8"?>
<sst xmlns="http://schemas.openxmlformats.org/spreadsheetml/2006/main" count="29" uniqueCount="19">
  <si>
    <t>Ugedag</t>
  </si>
  <si>
    <t>Dato</t>
  </si>
  <si>
    <t>Morgenmad</t>
  </si>
  <si>
    <t>MON</t>
  </si>
  <si>
    <t>Havregrød</t>
  </si>
  <si>
    <t>TUE</t>
  </si>
  <si>
    <t>Omelet m ost</t>
  </si>
  <si>
    <t>WED</t>
  </si>
  <si>
    <t>Chiagrød</t>
  </si>
  <si>
    <t>THU</t>
  </si>
  <si>
    <t>FRI</t>
  </si>
  <si>
    <t>SAT</t>
  </si>
  <si>
    <t>SUN</t>
  </si>
  <si>
    <t>Portioner</t>
  </si>
  <si>
    <t>Nr.mad</t>
  </si>
  <si>
    <t>TOTAL</t>
  </si>
  <si>
    <t>Nr.mad:</t>
  </si>
  <si>
    <t>kontrol</t>
  </si>
  <si>
    <t>skal=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</si>
</sst>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11" applyNumberFormat="0" applyAlignment="0" applyProtection="0"/>
    <xf numFmtId="0" fontId="7" fillId="7" borderId="11" applyNumberFormat="0" applyAlignment="0" applyProtection="0"/>
    <xf numFmtId="0" fontId="1" fillId="8" borderId="0" applyNumberFormat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6" borderId="11" xfId="3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0" fillId="0" borderId="17" xfId="0" applyBorder="1"/>
    <xf numFmtId="0" fontId="8" fillId="0" borderId="18" xfId="0" applyFont="1" applyBorder="1"/>
    <xf numFmtId="0" fontId="6" fillId="6" borderId="19" xfId="3" applyBorder="1" applyAlignment="1">
      <alignment horizontal="center"/>
    </xf>
    <xf numFmtId="0" fontId="9" fillId="0" borderId="16" xfId="0" applyFont="1" applyBorder="1" applyAlignment="1">
      <alignment horizontal="center" textRotation="73"/>
    </xf>
    <xf numFmtId="0" fontId="9" fillId="0" borderId="17" xfId="0" applyFont="1" applyBorder="1" applyAlignment="1">
      <alignment horizontal="center" textRotation="73"/>
    </xf>
    <xf numFmtId="0" fontId="7" fillId="7" borderId="20" xfId="4" applyBorder="1"/>
    <xf numFmtId="0" fontId="9" fillId="0" borderId="15" xfId="0" applyFont="1" applyBorder="1" applyAlignment="1">
      <alignment horizontal="right"/>
    </xf>
    <xf numFmtId="0" fontId="7" fillId="7" borderId="21" xfId="4" applyBorder="1" applyAlignment="1">
      <alignment horizontal="center"/>
    </xf>
    <xf numFmtId="0" fontId="4" fillId="4" borderId="4" xfId="1" applyBorder="1" applyAlignment="1">
      <alignment horizontal="center" vertical="center"/>
    </xf>
    <xf numFmtId="0" fontId="1" fillId="8" borderId="7" xfId="5" applyBorder="1" applyAlignment="1">
      <alignment horizontal="center" vertical="center"/>
    </xf>
    <xf numFmtId="0" fontId="5" fillId="5" borderId="7" xfId="2" applyBorder="1" applyAlignment="1">
      <alignment horizontal="center" vertical="center"/>
    </xf>
    <xf numFmtId="0" fontId="4" fillId="4" borderId="7" xfId="1" applyBorder="1" applyAlignment="1">
      <alignment horizontal="center" vertical="center"/>
    </xf>
    <xf numFmtId="0" fontId="1" fillId="8" borderId="6" xfId="5" applyBorder="1" applyAlignment="1">
      <alignment horizontal="center" vertical="center"/>
    </xf>
    <xf numFmtId="0" fontId="5" fillId="5" borderId="10" xfId="2" applyBorder="1" applyAlignment="1">
      <alignment horizontal="center" vertical="center"/>
    </xf>
    <xf numFmtId="0" fontId="5" fillId="5" borderId="14" xfId="2" applyBorder="1" applyAlignment="1">
      <alignment horizontal="center" vertical="center"/>
    </xf>
    <xf numFmtId="0" fontId="4" fillId="4" borderId="13" xfId="1" applyBorder="1"/>
    <xf numFmtId="0" fontId="1" fillId="8" borderId="13" xfId="5" applyBorder="1"/>
    <xf numFmtId="0" fontId="5" fillId="5" borderId="13" xfId="2" applyBorder="1"/>
  </cellXfs>
  <cellStyles count="6">
    <cellStyle name="40 % - Farve1" xfId="5" builtinId="31"/>
    <cellStyle name="Beregning" xfId="4" builtinId="22"/>
    <cellStyle name="G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åltidsplanlægger"/>
      <sheetName val="Opskrifts oversigt"/>
      <sheetName val="Varer til 1 måned"/>
      <sheetName val="Varer til 1 uge"/>
      <sheetName val="Til drop down lister"/>
      <sheetName val="Base setup"/>
      <sheetName val="Tom opskrift"/>
      <sheetName val="Havregrød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 t="str">
            <v>Havregrød</v>
          </cell>
        </row>
        <row r="2">
          <cell r="A2">
            <v>2</v>
          </cell>
          <cell r="B2" t="str">
            <v>Omelet m ost</v>
          </cell>
        </row>
        <row r="3">
          <cell r="A3">
            <v>3</v>
          </cell>
          <cell r="B3" t="str">
            <v>Chiagrød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C5BE-D9A5-4FAB-B1A0-2357CB649A9E}">
  <dimension ref="A1:K11"/>
  <sheetViews>
    <sheetView tabSelected="1" workbookViewId="0">
      <selection activeCell="A11" sqref="A11"/>
    </sheetView>
  </sheetViews>
  <sheetFormatPr defaultRowHeight="14.4" x14ac:dyDescent="0.3"/>
  <cols>
    <col min="1" max="1" width="15.5546875" customWidth="1"/>
    <col min="2" max="2" width="11.6640625" customWidth="1"/>
    <col min="3" max="3" width="24.33203125" customWidth="1"/>
    <col min="4" max="4" width="11.5546875" customWidth="1"/>
    <col min="5" max="5" width="16.88671875" customWidth="1"/>
    <col min="6" max="6" width="11.5546875" customWidth="1"/>
    <col min="7" max="7" width="11.77734375" customWidth="1"/>
    <col min="8" max="8" width="13" customWidth="1"/>
    <col min="9" max="9" width="11.5546875" customWidth="1"/>
    <col min="11" max="11" width="10.44140625" customWidth="1"/>
  </cols>
  <sheetData>
    <row r="1" spans="1:11" ht="16.2" thickBot="1" x14ac:dyDescent="0.35">
      <c r="G1" s="14">
        <v>1</v>
      </c>
      <c r="H1" s="14">
        <v>2</v>
      </c>
      <c r="I1" s="22">
        <v>3</v>
      </c>
      <c r="J1" s="23" t="s">
        <v>15</v>
      </c>
      <c r="K1" s="18" t="s">
        <v>18</v>
      </c>
    </row>
    <row r="2" spans="1:11" ht="21.6" thickBot="1" x14ac:dyDescent="0.35">
      <c r="A2" s="1" t="s">
        <v>0</v>
      </c>
      <c r="B2" s="2" t="s">
        <v>1</v>
      </c>
      <c r="C2" s="2" t="s">
        <v>2</v>
      </c>
      <c r="D2" s="2" t="s">
        <v>14</v>
      </c>
      <c r="E2" s="2" t="s">
        <v>13</v>
      </c>
      <c r="G2" s="11" t="s">
        <v>16</v>
      </c>
      <c r="H2" s="11" t="s">
        <v>16</v>
      </c>
      <c r="I2" s="16" t="s">
        <v>16</v>
      </c>
      <c r="J2" s="24"/>
      <c r="K2" s="19" t="s">
        <v>17</v>
      </c>
    </row>
    <row r="3" spans="1:11" ht="18" x14ac:dyDescent="0.3">
      <c r="A3" s="3" t="s">
        <v>3</v>
      </c>
      <c r="B3" s="4">
        <v>1</v>
      </c>
      <c r="C3" s="28" t="s">
        <v>4</v>
      </c>
      <c r="D3" s="28">
        <v>1</v>
      </c>
      <c r="E3" s="4">
        <v>2</v>
      </c>
      <c r="F3" s="12"/>
      <c r="G3">
        <f>IF(D3=$G$1,E3,"")</f>
        <v>2</v>
      </c>
      <c r="H3" t="str">
        <f>IF(D3=$H$1,E3,"")</f>
        <v/>
      </c>
      <c r="I3" t="str">
        <f>IF(D3=$I$1,E3,"")</f>
        <v/>
      </c>
      <c r="J3" s="20"/>
      <c r="K3" s="20"/>
    </row>
    <row r="4" spans="1:11" ht="18" x14ac:dyDescent="0.3">
      <c r="A4" s="5" t="s">
        <v>5</v>
      </c>
      <c r="B4" s="6">
        <v>2</v>
      </c>
      <c r="C4" s="29" t="s">
        <v>6</v>
      </c>
      <c r="D4" s="29">
        <v>2</v>
      </c>
      <c r="E4" s="7">
        <v>6</v>
      </c>
      <c r="F4" s="12"/>
      <c r="G4" t="str">
        <f t="shared" ref="G4:G10" si="0">IF(D4=$G$1,E4,"")</f>
        <v/>
      </c>
      <c r="H4">
        <f t="shared" ref="H4:H10" si="1">IF(D4=$H$1,E4,"")</f>
        <v>6</v>
      </c>
      <c r="I4" t="str">
        <f t="shared" ref="I4:I11" si="2">IF(D4=$I$1,E4,"")</f>
        <v/>
      </c>
      <c r="J4" s="20"/>
      <c r="K4" s="20"/>
    </row>
    <row r="5" spans="1:11" ht="18" x14ac:dyDescent="0.3">
      <c r="A5" s="5" t="s">
        <v>7</v>
      </c>
      <c r="B5" s="6">
        <v>3</v>
      </c>
      <c r="C5" s="30" t="s">
        <v>8</v>
      </c>
      <c r="D5" s="30">
        <v>3</v>
      </c>
      <c r="E5" s="7">
        <v>3</v>
      </c>
      <c r="F5" s="12"/>
      <c r="G5" t="str">
        <f t="shared" si="0"/>
        <v/>
      </c>
      <c r="H5" t="str">
        <f t="shared" si="1"/>
        <v/>
      </c>
      <c r="I5">
        <f t="shared" si="2"/>
        <v>3</v>
      </c>
      <c r="J5" s="20"/>
      <c r="K5" s="20"/>
    </row>
    <row r="6" spans="1:11" ht="18" x14ac:dyDescent="0.3">
      <c r="A6" s="5" t="s">
        <v>9</v>
      </c>
      <c r="B6" s="7">
        <v>4</v>
      </c>
      <c r="C6" s="31" t="s">
        <v>4</v>
      </c>
      <c r="D6" s="31">
        <v>1</v>
      </c>
      <c r="E6" s="7">
        <v>1</v>
      </c>
      <c r="F6" s="12"/>
      <c r="G6">
        <f t="shared" si="0"/>
        <v>1</v>
      </c>
      <c r="H6" t="str">
        <f t="shared" si="1"/>
        <v/>
      </c>
      <c r="I6" t="str">
        <f t="shared" si="2"/>
        <v/>
      </c>
      <c r="J6" s="20"/>
      <c r="K6" s="20"/>
    </row>
    <row r="7" spans="1:11" ht="18" x14ac:dyDescent="0.3">
      <c r="A7" s="5" t="s">
        <v>10</v>
      </c>
      <c r="B7" s="6">
        <v>5</v>
      </c>
      <c r="C7" s="30" t="s">
        <v>8</v>
      </c>
      <c r="D7" s="30">
        <v>3</v>
      </c>
      <c r="E7" s="7">
        <v>4</v>
      </c>
      <c r="F7" s="12"/>
      <c r="G7" t="str">
        <f t="shared" si="0"/>
        <v/>
      </c>
      <c r="H7" t="str">
        <f t="shared" si="1"/>
        <v/>
      </c>
      <c r="I7">
        <f t="shared" si="2"/>
        <v>4</v>
      </c>
      <c r="J7" s="20"/>
      <c r="K7" s="20"/>
    </row>
    <row r="8" spans="1:11" ht="18" x14ac:dyDescent="0.3">
      <c r="A8" s="5" t="s">
        <v>11</v>
      </c>
      <c r="B8" s="6">
        <v>6</v>
      </c>
      <c r="C8" s="30" t="s">
        <v>8</v>
      </c>
      <c r="D8" s="30">
        <v>3</v>
      </c>
      <c r="E8" s="7">
        <v>2</v>
      </c>
      <c r="F8" s="12"/>
      <c r="G8" t="str">
        <f t="shared" si="0"/>
        <v/>
      </c>
      <c r="H8" t="str">
        <f t="shared" si="1"/>
        <v/>
      </c>
      <c r="I8">
        <f t="shared" si="2"/>
        <v>2</v>
      </c>
      <c r="J8" s="20"/>
      <c r="K8" s="20"/>
    </row>
    <row r="9" spans="1:11" ht="18" x14ac:dyDescent="0.3">
      <c r="A9" s="8" t="s">
        <v>12</v>
      </c>
      <c r="B9" s="6">
        <v>7</v>
      </c>
      <c r="C9" s="32" t="s">
        <v>6</v>
      </c>
      <c r="D9" s="32">
        <v>2</v>
      </c>
      <c r="E9" s="6">
        <v>2</v>
      </c>
      <c r="F9" s="12"/>
      <c r="G9" t="str">
        <f t="shared" si="0"/>
        <v/>
      </c>
      <c r="H9">
        <f t="shared" si="1"/>
        <v>2</v>
      </c>
      <c r="I9" t="str">
        <f t="shared" si="2"/>
        <v/>
      </c>
      <c r="J9" s="20"/>
      <c r="K9" s="20"/>
    </row>
    <row r="10" spans="1:11" ht="18.600000000000001" thickBot="1" x14ac:dyDescent="0.35">
      <c r="A10" s="9" t="s">
        <v>3</v>
      </c>
      <c r="B10" s="10">
        <v>8</v>
      </c>
      <c r="C10" s="33" t="s">
        <v>8</v>
      </c>
      <c r="D10" s="34">
        <v>3</v>
      </c>
      <c r="E10" s="15">
        <v>2</v>
      </c>
      <c r="F10" s="13"/>
      <c r="G10" t="str">
        <f t="shared" si="0"/>
        <v/>
      </c>
      <c r="H10" t="str">
        <f t="shared" si="1"/>
        <v/>
      </c>
      <c r="I10">
        <f t="shared" si="2"/>
        <v>2</v>
      </c>
      <c r="J10" s="20"/>
      <c r="K10" s="20"/>
    </row>
    <row r="11" spans="1:11" ht="16.2" thickBot="1" x14ac:dyDescent="0.35">
      <c r="D11" s="26" t="s">
        <v>15</v>
      </c>
      <c r="E11" s="27">
        <f>SUM(E3:E10)</f>
        <v>22</v>
      </c>
      <c r="F11" s="17" t="s">
        <v>15</v>
      </c>
      <c r="G11" s="35">
        <f>SUM(G3:G10)</f>
        <v>3</v>
      </c>
      <c r="H11" s="36">
        <f>SUM(H3:H10)</f>
        <v>8</v>
      </c>
      <c r="I11" s="37">
        <f>SUM(I3:I10)</f>
        <v>11</v>
      </c>
      <c r="J11" s="25">
        <f>SUM(G11:I11)</f>
        <v>22</v>
      </c>
      <c r="K11" s="21">
        <f>E11-J11</f>
        <v>0</v>
      </c>
    </row>
  </sheetData>
  <mergeCells count="1">
    <mergeCell ref="J1:J2"/>
  </mergeCells>
  <dataValidations count="2">
    <dataValidation type="list" allowBlank="1" showInputMessage="1" showErrorMessage="1" sqref="C3:D10" xr:uid="{42ABBF73-0AD9-476A-9625-050BD7682FE4}">
      <formula1>Morgenmadsnavne</formula1>
    </dataValidation>
    <dataValidation type="list" allowBlank="1" showInputMessage="1" showErrorMessage="1" sqref="E3:F10" xr:uid="{B73BF0A4-016B-484E-87E2-46F6D7840BF5}">
      <formula1>Q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Burkarl</dc:creator>
  <cp:lastModifiedBy>birthe-hc</cp:lastModifiedBy>
  <dcterms:created xsi:type="dcterms:W3CDTF">2020-04-05T08:05:53Z</dcterms:created>
  <dcterms:modified xsi:type="dcterms:W3CDTF">2020-04-05T12:06:40Z</dcterms:modified>
</cp:coreProperties>
</file>