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x6profil02\Home$\jtc\Documents\"/>
    </mc:Choice>
  </mc:AlternateContent>
  <xr:revisionPtr revIDLastSave="0" documentId="13_ncr:1_{3469F220-9488-4876-8E55-0010FEA6B134}" xr6:coauthVersionLast="45" xr6:coauthVersionMax="45" xr10:uidLastSave="{00000000-0000-0000-0000-000000000000}"/>
  <bookViews>
    <workbookView xWindow="30612" yWindow="-108" windowWidth="30936" windowHeight="17496" xr2:uid="{AB8F5874-B32F-41FD-9585-4DC3927E705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L12" i="1"/>
  <c r="K12" i="1"/>
  <c r="I12" i="1" s="1"/>
  <c r="J12" i="1"/>
  <c r="N12" i="1" s="1"/>
  <c r="M11" i="1"/>
  <c r="L11" i="1"/>
  <c r="K11" i="1"/>
  <c r="J11" i="1"/>
  <c r="N11" i="1" s="1"/>
  <c r="M10" i="1"/>
  <c r="L10" i="1"/>
  <c r="K10" i="1"/>
  <c r="J10" i="1"/>
  <c r="N9" i="1"/>
  <c r="L8" i="1"/>
  <c r="K8" i="1"/>
  <c r="J8" i="1"/>
  <c r="I8" i="1" s="1"/>
  <c r="N10" i="1" l="1"/>
  <c r="I11" i="1"/>
  <c r="I10" i="1"/>
  <c r="M9" i="1" l="1"/>
  <c r="L9" i="1"/>
  <c r="K9" i="1"/>
  <c r="J9" i="1"/>
  <c r="I9" i="1" l="1"/>
</calcChain>
</file>

<file path=xl/sharedStrings.xml><?xml version="1.0" encoding="utf-8"?>
<sst xmlns="http://schemas.openxmlformats.org/spreadsheetml/2006/main" count="30" uniqueCount="23">
  <si>
    <t>%</t>
  </si>
  <si>
    <t>Efter svind</t>
  </si>
  <si>
    <t>Råcreme</t>
  </si>
  <si>
    <t>Bananer</t>
  </si>
  <si>
    <t>Æbler</t>
  </si>
  <si>
    <t>Problemstilling:</t>
  </si>
  <si>
    <t>Skal lave frugtsalat.</t>
  </si>
  <si>
    <t>Ud fra at der altid er 1000 gram råcreme, skal jeg finde ud af hvor mange gram frugt der bliver puttet i.</t>
  </si>
  <si>
    <t>Chokolade</t>
  </si>
  <si>
    <t>Plan nr:</t>
  </si>
  <si>
    <t>Min ud fordring er at da råcreme er den samme mængde hele tide, så skal færdigvaremængden være dynamisk og ændre sig så tallet ændrer sig ift. Totalmængden</t>
  </si>
  <si>
    <t>Plan 1 (som er den sværeste):</t>
  </si>
  <si>
    <t>Resultat for plan</t>
  </si>
  <si>
    <t>Omskrivning af enheder grundet det er jobrelateret. Har overtaget projektet fra anden medarbejder.</t>
  </si>
  <si>
    <t>Jeg skal kunne i procent tillægge bananer og æbler.</t>
  </si>
  <si>
    <t>Plan 2:</t>
  </si>
  <si>
    <t>Der er efter et svind i processen 91% tilbage.</t>
  </si>
  <si>
    <t>Plan 3:</t>
  </si>
  <si>
    <t>Der drysses med chokolade. Efter samme princip som i plan 1.</t>
  </si>
  <si>
    <t>Formlerne er dem jeg har overtaget og ikke fyldetgørende.</t>
  </si>
  <si>
    <t>I alt</t>
  </si>
  <si>
    <t>Oprindelig</t>
  </si>
  <si>
    <t>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</si>
</sst>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4" xfId="0" applyBorder="1"/>
    <xf numFmtId="164" fontId="0" fillId="0" borderId="4" xfId="0" applyNumberFormat="1" applyBorder="1"/>
    <xf numFmtId="1" fontId="0" fillId="0" borderId="4" xfId="0" applyNumberFormat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2" fontId="0" fillId="0" borderId="4" xfId="0" applyNumberFormat="1" applyBorder="1"/>
    <xf numFmtId="2" fontId="0" fillId="2" borderId="4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64" fontId="0" fillId="2" borderId="4" xfId="0" applyNumberFormat="1" applyFill="1" applyBorder="1"/>
    <xf numFmtId="1" fontId="0" fillId="2" borderId="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D227-412C-4BA1-9339-F520242FE48B}">
  <dimension ref="A2:N27"/>
  <sheetViews>
    <sheetView tabSelected="1" workbookViewId="0">
      <selection activeCell="B11" sqref="B11"/>
    </sheetView>
  </sheetViews>
  <sheetFormatPr defaultRowHeight="14.4" x14ac:dyDescent="0.3"/>
  <cols>
    <col min="2" max="2" width="11.109375" customWidth="1"/>
  </cols>
  <sheetData>
    <row r="2" spans="1:14" x14ac:dyDescent="0.3">
      <c r="B2" t="s">
        <v>13</v>
      </c>
    </row>
    <row r="3" spans="1:14" x14ac:dyDescent="0.3">
      <c r="B3" t="s">
        <v>19</v>
      </c>
    </row>
    <row r="5" spans="1:14" x14ac:dyDescent="0.3">
      <c r="A5" t="s">
        <v>9</v>
      </c>
      <c r="B5">
        <v>2</v>
      </c>
      <c r="C5">
        <v>1</v>
      </c>
      <c r="D5">
        <v>1</v>
      </c>
      <c r="E5">
        <v>3</v>
      </c>
      <c r="F5">
        <v>1</v>
      </c>
    </row>
    <row r="6" spans="1:14" x14ac:dyDescent="0.3">
      <c r="B6" s="11" t="s">
        <v>0</v>
      </c>
      <c r="C6" s="12"/>
      <c r="D6" s="12"/>
      <c r="E6" s="13"/>
      <c r="G6" s="14" t="s">
        <v>12</v>
      </c>
      <c r="H6" s="14"/>
      <c r="I6" s="14"/>
      <c r="J6" s="5"/>
      <c r="K6" s="5"/>
      <c r="L6" s="6"/>
      <c r="M6" s="7"/>
      <c r="N6" s="7"/>
    </row>
    <row r="7" spans="1:14" x14ac:dyDescent="0.3">
      <c r="B7" s="1" t="s">
        <v>1</v>
      </c>
      <c r="C7" s="1" t="s">
        <v>3</v>
      </c>
      <c r="D7" s="1" t="s">
        <v>4</v>
      </c>
      <c r="E7" s="1" t="s">
        <v>8</v>
      </c>
      <c r="F7" s="8" t="s">
        <v>2</v>
      </c>
      <c r="G7" s="4">
        <v>1</v>
      </c>
      <c r="H7" s="4">
        <v>2</v>
      </c>
      <c r="I7" s="4">
        <v>3</v>
      </c>
      <c r="J7" s="1" t="s">
        <v>3</v>
      </c>
      <c r="K7" s="1" t="s">
        <v>4</v>
      </c>
      <c r="L7" s="1" t="s">
        <v>8</v>
      </c>
      <c r="M7" s="8" t="s">
        <v>2</v>
      </c>
      <c r="N7" s="1" t="s">
        <v>20</v>
      </c>
    </row>
    <row r="8" spans="1:14" x14ac:dyDescent="0.3">
      <c r="A8" t="s">
        <v>21</v>
      </c>
      <c r="B8" s="2">
        <v>0.91</v>
      </c>
      <c r="C8" s="2">
        <v>0.01</v>
      </c>
      <c r="D8" s="2">
        <v>0.03</v>
      </c>
      <c r="E8" s="2">
        <v>0.04</v>
      </c>
      <c r="F8" s="3">
        <v>1000</v>
      </c>
      <c r="G8" s="3"/>
      <c r="H8" s="3"/>
      <c r="I8" s="9">
        <f>SUM(F8*(1+E8))*B8+J8+K8</f>
        <v>982.8</v>
      </c>
      <c r="J8" s="9">
        <f t="shared" ref="J8" si="0">SUM(SUM(F8*B8)*C8)</f>
        <v>9.1</v>
      </c>
      <c r="K8" s="9">
        <f t="shared" ref="K8" si="1">SUM(SUM(F8*B8)*D8)</f>
        <v>27.3</v>
      </c>
      <c r="L8" s="9">
        <f>F8*E8</f>
        <v>40</v>
      </c>
    </row>
    <row r="9" spans="1:14" x14ac:dyDescent="0.3">
      <c r="A9" t="s">
        <v>22</v>
      </c>
      <c r="B9" s="2">
        <v>0.91</v>
      </c>
      <c r="C9" s="2">
        <v>0.01</v>
      </c>
      <c r="D9" s="2">
        <v>0.03</v>
      </c>
      <c r="E9" s="2">
        <v>0.04</v>
      </c>
      <c r="F9" s="3">
        <v>1000</v>
      </c>
      <c r="G9" s="3"/>
      <c r="H9" s="3"/>
      <c r="I9" s="9">
        <f>SUM(F9*(1+E9))*B9+J9+K9</f>
        <v>982.8</v>
      </c>
      <c r="J9" s="10">
        <f>$B9*C9*$F9</f>
        <v>9.1</v>
      </c>
      <c r="K9" s="10">
        <f>$B9*D9*$F9</f>
        <v>27.3</v>
      </c>
      <c r="L9" s="10">
        <f>$B9*E9*$F9</f>
        <v>36.4</v>
      </c>
      <c r="M9" s="10">
        <f>F9*B9</f>
        <v>910</v>
      </c>
      <c r="N9" s="10">
        <f>SUM(J9:M9)</f>
        <v>982.8</v>
      </c>
    </row>
    <row r="10" spans="1:14" x14ac:dyDescent="0.3">
      <c r="A10" t="s">
        <v>22</v>
      </c>
      <c r="B10" s="2">
        <v>0.91</v>
      </c>
      <c r="C10" s="2">
        <v>0.01</v>
      </c>
      <c r="D10" s="15">
        <v>0.04</v>
      </c>
      <c r="E10" s="2">
        <v>0.04</v>
      </c>
      <c r="F10" s="3">
        <v>1000</v>
      </c>
      <c r="G10" s="3"/>
      <c r="H10" s="3"/>
      <c r="I10" s="9">
        <f>SUM(F10*(1+E10))*B10+J10+K10</f>
        <v>991.9</v>
      </c>
      <c r="J10" s="10">
        <f>$B10*C10*$F10</f>
        <v>9.1</v>
      </c>
      <c r="K10" s="10">
        <f>$B10*D10*$F10</f>
        <v>36.4</v>
      </c>
      <c r="L10" s="10">
        <f>$B10*E10*$F10</f>
        <v>36.4</v>
      </c>
      <c r="M10" s="10">
        <f>F10*B10</f>
        <v>910</v>
      </c>
      <c r="N10" s="10">
        <f>SUM(J10:M10)</f>
        <v>991.9</v>
      </c>
    </row>
    <row r="11" spans="1:14" x14ac:dyDescent="0.3">
      <c r="A11" t="s">
        <v>22</v>
      </c>
      <c r="B11" s="15">
        <v>0.92</v>
      </c>
      <c r="C11" s="2">
        <v>0.01</v>
      </c>
      <c r="D11" s="2">
        <v>0.03</v>
      </c>
      <c r="E11" s="2">
        <v>0.04</v>
      </c>
      <c r="F11" s="3">
        <v>1000</v>
      </c>
      <c r="G11" s="3"/>
      <c r="H11" s="3"/>
      <c r="I11" s="9">
        <f>SUM(F11*(1+E11))*B11+J11+K11</f>
        <v>993.60000000000014</v>
      </c>
      <c r="J11" s="10">
        <f>$B11*C11*$F11</f>
        <v>9.1999999999999993</v>
      </c>
      <c r="K11" s="10">
        <f>$B11*D11*$F11</f>
        <v>27.599999999999998</v>
      </c>
      <c r="L11" s="10">
        <f>$B11*E11*$F11</f>
        <v>36.799999999999997</v>
      </c>
      <c r="M11" s="10">
        <f>F11*B11</f>
        <v>920</v>
      </c>
      <c r="N11" s="10">
        <f>SUM(J11:M11)</f>
        <v>993.6</v>
      </c>
    </row>
    <row r="12" spans="1:14" x14ac:dyDescent="0.3">
      <c r="A12" t="s">
        <v>22</v>
      </c>
      <c r="B12" s="2">
        <v>0.91</v>
      </c>
      <c r="C12" s="2">
        <v>0.01</v>
      </c>
      <c r="D12" s="2">
        <v>0.03</v>
      </c>
      <c r="E12" s="2">
        <v>0.04</v>
      </c>
      <c r="F12" s="16">
        <v>2000</v>
      </c>
      <c r="G12" s="3"/>
      <c r="H12" s="3"/>
      <c r="I12" s="9">
        <f>SUM(F12*(1+E12))*B12+J12+K12</f>
        <v>1965.6</v>
      </c>
      <c r="J12" s="10">
        <f>$B12*C12*$F12</f>
        <v>18.2</v>
      </c>
      <c r="K12" s="10">
        <f>$B12*D12*$F12</f>
        <v>54.6</v>
      </c>
      <c r="L12" s="10">
        <f>$B12*E12*$F12</f>
        <v>72.8</v>
      </c>
      <c r="M12" s="10">
        <f>F12*B12</f>
        <v>1820</v>
      </c>
      <c r="N12" s="10">
        <f>SUM(J12:M12)</f>
        <v>1965.6</v>
      </c>
    </row>
    <row r="14" spans="1:14" x14ac:dyDescent="0.3">
      <c r="B14" t="s">
        <v>5</v>
      </c>
    </row>
    <row r="16" spans="1:14" x14ac:dyDescent="0.3">
      <c r="B16" t="s">
        <v>6</v>
      </c>
    </row>
    <row r="17" spans="2:2" x14ac:dyDescent="0.3">
      <c r="B17" t="s">
        <v>7</v>
      </c>
    </row>
    <row r="18" spans="2:2" x14ac:dyDescent="0.3">
      <c r="B18" t="s">
        <v>10</v>
      </c>
    </row>
    <row r="20" spans="2:2" x14ac:dyDescent="0.3">
      <c r="B20" t="s">
        <v>11</v>
      </c>
    </row>
    <row r="21" spans="2:2" x14ac:dyDescent="0.3">
      <c r="B21" t="s">
        <v>14</v>
      </c>
    </row>
    <row r="23" spans="2:2" x14ac:dyDescent="0.3">
      <c r="B23" t="s">
        <v>15</v>
      </c>
    </row>
    <row r="24" spans="2:2" x14ac:dyDescent="0.3">
      <c r="B24" t="s">
        <v>16</v>
      </c>
    </row>
    <row r="26" spans="2:2" x14ac:dyDescent="0.3">
      <c r="B26" t="s">
        <v>17</v>
      </c>
    </row>
    <row r="27" spans="2:2" x14ac:dyDescent="0.3">
      <c r="B27" t="s">
        <v>18</v>
      </c>
    </row>
  </sheetData>
  <mergeCells count="2">
    <mergeCell ref="B6:E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Harboe</dc:creator>
  <cp:lastModifiedBy>Jørgen Tofft Christensen</cp:lastModifiedBy>
  <dcterms:created xsi:type="dcterms:W3CDTF">2020-07-30T09:26:42Z</dcterms:created>
  <dcterms:modified xsi:type="dcterms:W3CDTF">2020-08-03T07:40:00Z</dcterms:modified>
</cp:coreProperties>
</file>