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p791\Desktop\"/>
    </mc:Choice>
  </mc:AlternateContent>
  <xr:revisionPtr revIDLastSave="0" documentId="13_ncr:1_{7C3D0F79-F4AD-4152-B6AD-12E218BD24AC}" xr6:coauthVersionLast="47" xr6:coauthVersionMax="47" xr10:uidLastSave="{00000000-0000-0000-0000-000000000000}"/>
  <bookViews>
    <workbookView xWindow="-45" yWindow="1080" windowWidth="29010" windowHeight="14475" xr2:uid="{74838F11-5C31-472A-8557-346BCE329E8C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3" i="1" s="1"/>
  <c r="B8" i="1"/>
  <c r="B7" i="1" s="1"/>
  <c r="B6" i="1" l="1"/>
  <c r="B12" i="1"/>
</calcChain>
</file>

<file path=xl/sharedStrings.xml><?xml version="1.0" encoding="utf-8"?>
<sst xmlns="http://schemas.openxmlformats.org/spreadsheetml/2006/main" count="28" uniqueCount="17">
  <si>
    <t>Optimering af kasse</t>
  </si>
  <si>
    <t>Af Michael Pedersen</t>
  </si>
  <si>
    <t>Kasse uden låg</t>
  </si>
  <si>
    <t>Kasse skal indeholde:</t>
  </si>
  <si>
    <t>cm3</t>
  </si>
  <si>
    <t>1 dl (=100 cm3)</t>
  </si>
  <si>
    <t xml:space="preserve">O(x) </t>
  </si>
  <si>
    <t>cm2</t>
  </si>
  <si>
    <t xml:space="preserve">Kasse udgør bedst </t>
  </si>
  <si>
    <t>h</t>
  </si>
  <si>
    <t>cm</t>
  </si>
  <si>
    <t>Højde er optimalt</t>
  </si>
  <si>
    <t>x</t>
  </si>
  <si>
    <t>Bund er optimalt</t>
  </si>
  <si>
    <t>Kasse med låg</t>
  </si>
  <si>
    <t>O(x)</t>
  </si>
  <si>
    <t>Bund og top optimalt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</si>
</sst>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24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2" fontId="0" fillId="0" borderId="1" xfId="0" applyNumberFormat="1" applyBorder="1"/>
    <xf numFmtId="0" fontId="0" fillId="0" borderId="2" xfId="0" applyBorder="1"/>
    <xf numFmtId="2" fontId="0" fillId="0" borderId="2" xfId="0" applyNumberFormat="1" applyBorder="1"/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4864F-A606-4BEA-97A4-D67DB1232E6E}">
  <dimension ref="A1:J14"/>
  <sheetViews>
    <sheetView tabSelected="1" workbookViewId="0">
      <selection activeCell="B12" sqref="B12"/>
    </sheetView>
  </sheetViews>
  <sheetFormatPr defaultRowHeight="15" x14ac:dyDescent="0.25"/>
  <cols>
    <col min="2" max="2" width="11.85546875" customWidth="1"/>
  </cols>
  <sheetData>
    <row r="1" spans="1:10" ht="31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6.2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 t="s">
        <v>2</v>
      </c>
      <c r="B3" s="3"/>
      <c r="C3" s="3"/>
      <c r="D3" s="3"/>
      <c r="E3" s="3"/>
      <c r="F3" s="3"/>
    </row>
    <row r="4" spans="1:10" x14ac:dyDescent="0.25">
      <c r="A4" s="10" t="s">
        <v>3</v>
      </c>
      <c r="B4" s="11"/>
      <c r="C4" s="5">
        <v>300</v>
      </c>
      <c r="D4" s="4" t="s">
        <v>4</v>
      </c>
      <c r="E4" s="4" t="s">
        <v>5</v>
      </c>
      <c r="F4" s="4"/>
    </row>
    <row r="6" spans="1:10" x14ac:dyDescent="0.25">
      <c r="A6" s="4" t="s">
        <v>6</v>
      </c>
      <c r="B6" s="6">
        <f>(4*B8)*(C4/B8^2)+B8^2</f>
        <v>213.41359826940376</v>
      </c>
      <c r="C6" s="4" t="s">
        <v>7</v>
      </c>
      <c r="D6" s="4" t="s">
        <v>8</v>
      </c>
      <c r="E6" s="4"/>
    </row>
    <row r="7" spans="1:10" x14ac:dyDescent="0.25">
      <c r="A7" s="4" t="s">
        <v>9</v>
      </c>
      <c r="B7" s="6">
        <f>C4/B8^2</f>
        <v>4.2171633265087456</v>
      </c>
      <c r="C7" s="4" t="s">
        <v>10</v>
      </c>
      <c r="D7" s="4" t="s">
        <v>11</v>
      </c>
      <c r="E7" s="4"/>
    </row>
    <row r="8" spans="1:10" x14ac:dyDescent="0.25">
      <c r="A8" s="7" t="s">
        <v>12</v>
      </c>
      <c r="B8" s="8">
        <f>(2*C4)^(1/3)</f>
        <v>8.434326653017493</v>
      </c>
      <c r="C8" s="7" t="s">
        <v>10</v>
      </c>
      <c r="D8" s="9" t="s">
        <v>13</v>
      </c>
      <c r="E8" s="9"/>
    </row>
    <row r="9" spans="1:10" x14ac:dyDescent="0.25">
      <c r="A9" s="3" t="s">
        <v>14</v>
      </c>
      <c r="B9" s="3"/>
      <c r="C9" s="3"/>
      <c r="D9" s="3"/>
      <c r="E9" s="3"/>
      <c r="F9" s="3"/>
    </row>
    <row r="10" spans="1:10" x14ac:dyDescent="0.25">
      <c r="A10" s="10" t="s">
        <v>3</v>
      </c>
      <c r="B10" s="11"/>
      <c r="C10" s="5">
        <v>200</v>
      </c>
      <c r="D10" s="4" t="s">
        <v>4</v>
      </c>
      <c r="E10" s="4" t="s">
        <v>5</v>
      </c>
      <c r="F10" s="4"/>
    </row>
    <row r="12" spans="1:10" x14ac:dyDescent="0.25">
      <c r="A12" s="4" t="s">
        <v>15</v>
      </c>
      <c r="B12" s="6">
        <f>(6*B14)*(C10/B14^2)+B14^2</f>
        <v>217.15340932759256</v>
      </c>
      <c r="C12" s="4" t="s">
        <v>7</v>
      </c>
      <c r="D12" s="4" t="s">
        <v>8</v>
      </c>
      <c r="E12" s="4"/>
    </row>
    <row r="13" spans="1:10" x14ac:dyDescent="0.25">
      <c r="A13" s="4" t="s">
        <v>9</v>
      </c>
      <c r="B13" s="6">
        <f>C10/(B14^2)</f>
        <v>3.6840314986403881</v>
      </c>
      <c r="C13" s="4" t="s">
        <v>10</v>
      </c>
      <c r="D13" s="4" t="s">
        <v>11</v>
      </c>
      <c r="E13" s="4"/>
    </row>
    <row r="14" spans="1:10" x14ac:dyDescent="0.25">
      <c r="A14" s="4" t="s">
        <v>12</v>
      </c>
      <c r="B14" s="6">
        <f>(2*C10)^(1/3)</f>
        <v>7.3680629972807719</v>
      </c>
      <c r="C14" s="4" t="s">
        <v>10</v>
      </c>
      <c r="D14" s="9" t="s">
        <v>16</v>
      </c>
      <c r="E14" s="9"/>
    </row>
  </sheetData>
  <mergeCells count="8">
    <mergeCell ref="A1:J1"/>
    <mergeCell ref="A2:J2"/>
    <mergeCell ref="A3:F3"/>
    <mergeCell ref="D8:E8"/>
    <mergeCell ref="A9:F9"/>
    <mergeCell ref="D14:E14"/>
    <mergeCell ref="A10:B10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Pedersen</dc:creator>
  <cp:lastModifiedBy>Michael Pedersen</cp:lastModifiedBy>
  <dcterms:created xsi:type="dcterms:W3CDTF">2024-05-12T18:45:25Z</dcterms:created>
  <dcterms:modified xsi:type="dcterms:W3CDTF">2024-05-12T18:49:02Z</dcterms:modified>
</cp:coreProperties>
</file>