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tower4\terminal 3\411TDJE\Desktop\"/>
    </mc:Choice>
  </mc:AlternateContent>
  <xr:revisionPtr revIDLastSave="0" documentId="13_ncr:1_{432A3D28-C947-42E3-A300-9EB0A2265439}" xr6:coauthVersionLast="47" xr6:coauthVersionMax="47" xr10:uidLastSave="{00000000-0000-0000-0000-000000000000}"/>
  <bookViews>
    <workbookView xWindow="-28920" yWindow="-1185" windowWidth="29040" windowHeight="15840" xr2:uid="{A69AC73C-5E4F-4DBA-94D4-60AD8791105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  <c r="M30" i="1"/>
  <c r="L30" i="1"/>
  <c r="K30" i="1"/>
  <c r="J30" i="1"/>
  <c r="I30" i="1"/>
  <c r="H30" i="1"/>
  <c r="G30" i="1"/>
  <c r="F30" i="1"/>
  <c r="E30" i="1"/>
  <c r="D30" i="1"/>
  <c r="C30" i="1"/>
  <c r="B30" i="1"/>
  <c r="M23" i="1"/>
  <c r="L23" i="1"/>
  <c r="K23" i="1"/>
  <c r="J23" i="1"/>
  <c r="I23" i="1"/>
  <c r="H23" i="1"/>
  <c r="G23" i="1"/>
  <c r="F23" i="1"/>
  <c r="E23" i="1"/>
  <c r="D23" i="1"/>
  <c r="C23" i="1"/>
  <c r="B23" i="1"/>
  <c r="B16" i="1"/>
  <c r="M16" i="1"/>
  <c r="L16" i="1"/>
  <c r="K16" i="1"/>
  <c r="J16" i="1"/>
  <c r="I16" i="1"/>
  <c r="H16" i="1"/>
  <c r="G16" i="1"/>
  <c r="F16" i="1"/>
  <c r="E16" i="1"/>
  <c r="D16" i="1"/>
  <c r="C16" i="1"/>
  <c r="M38" i="1"/>
  <c r="M40" i="1" s="1"/>
  <c r="L38" i="1"/>
  <c r="L40" i="1" s="1"/>
  <c r="K38" i="1"/>
  <c r="K40" i="1" s="1"/>
  <c r="J38" i="1"/>
  <c r="J40" i="1" s="1"/>
  <c r="I38" i="1"/>
  <c r="I40" i="1" s="1"/>
  <c r="H38" i="1"/>
  <c r="H40" i="1" s="1"/>
  <c r="G38" i="1"/>
  <c r="G40" i="1" s="1"/>
  <c r="F38" i="1"/>
  <c r="F40" i="1" s="1"/>
  <c r="E38" i="1"/>
  <c r="E40" i="1" s="1"/>
  <c r="D38" i="1"/>
  <c r="D40" i="1" s="1"/>
  <c r="C38" i="1"/>
  <c r="C40" i="1" s="1"/>
  <c r="B38" i="1"/>
  <c r="B40" i="1" s="1"/>
  <c r="M31" i="1"/>
  <c r="M33" i="1" s="1"/>
  <c r="L31" i="1"/>
  <c r="L33" i="1" s="1"/>
  <c r="K31" i="1"/>
  <c r="K33" i="1" s="1"/>
  <c r="J31" i="1"/>
  <c r="J33" i="1" s="1"/>
  <c r="I31" i="1"/>
  <c r="I33" i="1" s="1"/>
  <c r="H31" i="1"/>
  <c r="H33" i="1" s="1"/>
  <c r="G31" i="1"/>
  <c r="G33" i="1" s="1"/>
  <c r="F31" i="1"/>
  <c r="F33" i="1" s="1"/>
  <c r="E31" i="1"/>
  <c r="E33" i="1" s="1"/>
  <c r="D31" i="1"/>
  <c r="D33" i="1" s="1"/>
  <c r="C31" i="1"/>
  <c r="C33" i="1" s="1"/>
  <c r="B31" i="1"/>
  <c r="B33" i="1" s="1"/>
  <c r="M24" i="1"/>
  <c r="M26" i="1" s="1"/>
  <c r="L24" i="1"/>
  <c r="L26" i="1" s="1"/>
  <c r="K24" i="1"/>
  <c r="K26" i="1" s="1"/>
  <c r="J24" i="1"/>
  <c r="J26" i="1" s="1"/>
  <c r="I24" i="1"/>
  <c r="I26" i="1" s="1"/>
  <c r="H24" i="1"/>
  <c r="H26" i="1" s="1"/>
  <c r="G24" i="1"/>
  <c r="G26" i="1" s="1"/>
  <c r="F24" i="1"/>
  <c r="F26" i="1" s="1"/>
  <c r="E24" i="1"/>
  <c r="E26" i="1" s="1"/>
  <c r="D24" i="1"/>
  <c r="D26" i="1" s="1"/>
  <c r="C24" i="1"/>
  <c r="C26" i="1" s="1"/>
  <c r="B24" i="1"/>
  <c r="B26" i="1" s="1"/>
  <c r="C17" i="1"/>
  <c r="C19" i="1" s="1"/>
  <c r="D17" i="1"/>
  <c r="D19" i="1" s="1"/>
  <c r="E17" i="1"/>
  <c r="E19" i="1" s="1"/>
  <c r="F17" i="1"/>
  <c r="F19" i="1" s="1"/>
  <c r="G17" i="1"/>
  <c r="G19" i="1" s="1"/>
  <c r="H17" i="1"/>
  <c r="H19" i="1" s="1"/>
  <c r="I17" i="1"/>
  <c r="I19" i="1" s="1"/>
  <c r="J17" i="1"/>
  <c r="J19" i="1" s="1"/>
  <c r="K17" i="1"/>
  <c r="K19" i="1" s="1"/>
  <c r="L17" i="1"/>
  <c r="L19" i="1" s="1"/>
  <c r="M17" i="1"/>
  <c r="M19" i="1" s="1"/>
  <c r="B17" i="1"/>
  <c r="B19" i="1" s="1"/>
  <c r="C44" i="1"/>
  <c r="D44" i="1"/>
  <c r="E44" i="1"/>
  <c r="F44" i="1"/>
  <c r="G44" i="1"/>
  <c r="H44" i="1"/>
  <c r="I44" i="1"/>
  <c r="J44" i="1"/>
  <c r="K44" i="1"/>
  <c r="L44" i="1"/>
  <c r="M44" i="1"/>
  <c r="B44" i="1"/>
  <c r="G1" i="1"/>
  <c r="E9" i="1"/>
  <c r="D9" i="1"/>
  <c r="C9" i="1"/>
  <c r="B9" i="1"/>
</calcChain>
</file>

<file path=xl/sharedStrings.xml><?xml version="1.0" encoding="utf-8"?>
<sst xmlns="http://schemas.openxmlformats.org/spreadsheetml/2006/main" count="83" uniqueCount="31">
  <si>
    <t>ALJ</t>
  </si>
  <si>
    <t>DTR</t>
  </si>
  <si>
    <t>ARJ</t>
  </si>
  <si>
    <t>JET</t>
  </si>
  <si>
    <t>Mandag</t>
  </si>
  <si>
    <t>tirsdag</t>
  </si>
  <si>
    <t>onsdag</t>
  </si>
  <si>
    <t>Torsdag</t>
  </si>
  <si>
    <t>Fredag</t>
  </si>
  <si>
    <t>Arbejdstid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</si>
  <si>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</si>
  <si>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</si>
  <si>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</si>
  <si>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</si>
  <si>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</si>
  <si>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</si>
  <si>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</si>
  <si>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</si>
  <si>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</si>
  <si>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</si>
  <si>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</si>
  <si>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</si>
  <si>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Dato:</t>
  </si>
  <si>
    <t>Start dato</t>
  </si>
  <si>
    <t>Slut dato</t>
  </si>
  <si>
    <t>Antal arbejdsdage</t>
  </si>
  <si>
    <t>Overblik</t>
  </si>
  <si>
    <t>Kundetimer</t>
  </si>
  <si>
    <t>Interne timer</t>
  </si>
  <si>
    <t>NORMTID</t>
  </si>
  <si>
    <t>Over/undertid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</si>
</sst>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0" xfId="0" applyFont="1"/>
    <xf numFmtId="14" fontId="0" fillId="0" borderId="0" xfId="0" applyNumberFormat="1"/>
    <xf numFmtId="0" fontId="0" fillId="0" borderId="0" xfId="0" applyFont="1"/>
    <xf numFmtId="0" fontId="0" fillId="0" borderId="2" xfId="0" applyBorder="1"/>
    <xf numFmtId="0" fontId="0" fillId="2" borderId="0" xfId="0" applyFill="1"/>
    <xf numFmtId="1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B40B9-8C47-4826-BC3A-80DBBD1D339E}">
  <dimension ref="A1:M44"/>
  <sheetViews>
    <sheetView tabSelected="1" topLeftCell="A9" workbookViewId="0">
      <selection activeCell="N3" sqref="N3"/>
    </sheetView>
  </sheetViews>
  <sheetFormatPr defaultRowHeight="15" x14ac:dyDescent="0.25"/>
  <cols>
    <col min="1" max="1" width="17.28515625" bestFit="1" customWidth="1"/>
    <col min="2" max="9" width="10.42578125" bestFit="1" customWidth="1"/>
    <col min="10" max="10" width="10.85546875" bestFit="1" customWidth="1"/>
    <col min="11" max="12" width="10.42578125" bestFit="1" customWidth="1"/>
    <col min="13" max="13" width="10.140625" bestFit="1" customWidth="1"/>
  </cols>
  <sheetData>
    <row r="1" spans="1:13" x14ac:dyDescent="0.25">
      <c r="A1" s="2" t="s">
        <v>9</v>
      </c>
      <c r="F1" s="6" t="s">
        <v>22</v>
      </c>
      <c r="G1" s="7">
        <f ca="1">TODAY()</f>
        <v>45377</v>
      </c>
    </row>
    <row r="3" spans="1:13" x14ac:dyDescent="0.25">
      <c r="B3" t="s">
        <v>0</v>
      </c>
      <c r="C3" t="s">
        <v>1</v>
      </c>
      <c r="D3" t="s">
        <v>2</v>
      </c>
      <c r="E3" t="s">
        <v>3</v>
      </c>
    </row>
    <row r="4" spans="1:13" x14ac:dyDescent="0.25">
      <c r="A4" t="s">
        <v>4</v>
      </c>
      <c r="B4">
        <v>7.5</v>
      </c>
      <c r="C4">
        <v>6.25</v>
      </c>
      <c r="D4">
        <v>6</v>
      </c>
      <c r="E4">
        <v>7</v>
      </c>
    </row>
    <row r="5" spans="1:13" x14ac:dyDescent="0.25">
      <c r="A5" t="s">
        <v>5</v>
      </c>
      <c r="B5">
        <v>7.5</v>
      </c>
      <c r="C5">
        <v>6.25</v>
      </c>
      <c r="D5">
        <v>6</v>
      </c>
      <c r="E5">
        <v>7</v>
      </c>
    </row>
    <row r="6" spans="1:13" x14ac:dyDescent="0.25">
      <c r="A6" t="s">
        <v>6</v>
      </c>
      <c r="B6">
        <v>7.5</v>
      </c>
      <c r="C6">
        <v>6.25</v>
      </c>
      <c r="D6">
        <v>6</v>
      </c>
      <c r="E6">
        <v>7</v>
      </c>
    </row>
    <row r="7" spans="1:13" x14ac:dyDescent="0.25">
      <c r="A7" t="s">
        <v>7</v>
      </c>
      <c r="B7">
        <v>7.5</v>
      </c>
      <c r="C7">
        <v>6.25</v>
      </c>
      <c r="D7">
        <v>6</v>
      </c>
      <c r="E7">
        <v>7</v>
      </c>
    </row>
    <row r="8" spans="1:13" x14ac:dyDescent="0.25">
      <c r="A8" t="s">
        <v>8</v>
      </c>
      <c r="B8">
        <v>7</v>
      </c>
      <c r="C8">
        <v>0</v>
      </c>
      <c r="D8">
        <v>6</v>
      </c>
      <c r="E8">
        <v>6</v>
      </c>
    </row>
    <row r="9" spans="1:13" ht="15.75" thickBot="1" x14ac:dyDescent="0.3">
      <c r="B9" s="1">
        <f>SUM(B4:B8)</f>
        <v>37</v>
      </c>
      <c r="C9" s="1">
        <f>SUM(C4:C8)</f>
        <v>25</v>
      </c>
      <c r="D9" s="1">
        <f>SUM(D4:D8)</f>
        <v>30</v>
      </c>
      <c r="E9" s="1">
        <f>SUM(E4:E8)</f>
        <v>34</v>
      </c>
    </row>
    <row r="10" spans="1:13" ht="15.75" thickTop="1" x14ac:dyDescent="0.25"/>
    <row r="12" spans="1:13" x14ac:dyDescent="0.25">
      <c r="A12" s="2" t="s">
        <v>26</v>
      </c>
    </row>
    <row r="13" spans="1:13" x14ac:dyDescent="0.25">
      <c r="A13" s="2"/>
    </row>
    <row r="14" spans="1:13" x14ac:dyDescent="0.25">
      <c r="A14" s="2" t="s">
        <v>0</v>
      </c>
      <c r="B14" t="s">
        <v>10</v>
      </c>
      <c r="C14" t="s">
        <v>11</v>
      </c>
      <c r="D14" t="s">
        <v>12</v>
      </c>
      <c r="E14" t="s">
        <v>13</v>
      </c>
      <c r="F14" t="s">
        <v>14</v>
      </c>
      <c r="G14" t="s">
        <v>15</v>
      </c>
      <c r="H14" t="s">
        <v>16</v>
      </c>
      <c r="I14" t="s">
        <v>17</v>
      </c>
      <c r="J14" t="s">
        <v>18</v>
      </c>
      <c r="K14" t="s">
        <v>19</v>
      </c>
      <c r="L14" t="s">
        <v>20</v>
      </c>
      <c r="M14" t="s">
        <v>21</v>
      </c>
    </row>
    <row r="15" spans="1:13" x14ac:dyDescent="0.25">
      <c r="A15" t="s">
        <v>27</v>
      </c>
      <c r="B15">
        <v>140</v>
      </c>
      <c r="C15">
        <v>140</v>
      </c>
      <c r="D15">
        <v>140</v>
      </c>
      <c r="E15">
        <v>140</v>
      </c>
      <c r="F15">
        <v>140</v>
      </c>
      <c r="G15">
        <v>140</v>
      </c>
      <c r="H15">
        <v>140</v>
      </c>
      <c r="I15">
        <v>140</v>
      </c>
      <c r="J15">
        <v>140</v>
      </c>
      <c r="K15">
        <v>140</v>
      </c>
      <c r="L15">
        <v>140</v>
      </c>
      <c r="M15">
        <v>140</v>
      </c>
    </row>
    <row r="16" spans="1:13" x14ac:dyDescent="0.25">
      <c r="A16" s="4" t="s">
        <v>28</v>
      </c>
      <c r="B16">
        <f>+B$44*0.5</f>
        <v>11.5</v>
      </c>
      <c r="C16">
        <f t="shared" ref="C16:M16" si="0">+C44*0.5</f>
        <v>10.5</v>
      </c>
      <c r="D16">
        <f t="shared" si="0"/>
        <v>10.5</v>
      </c>
      <c r="E16">
        <f t="shared" si="0"/>
        <v>11</v>
      </c>
      <c r="F16">
        <f t="shared" si="0"/>
        <v>11.5</v>
      </c>
      <c r="G16">
        <f t="shared" si="0"/>
        <v>10</v>
      </c>
      <c r="H16">
        <f t="shared" si="0"/>
        <v>11.5</v>
      </c>
      <c r="I16">
        <f t="shared" si="0"/>
        <v>11</v>
      </c>
      <c r="J16">
        <f t="shared" si="0"/>
        <v>10.5</v>
      </c>
      <c r="K16">
        <f t="shared" si="0"/>
        <v>11.5</v>
      </c>
      <c r="L16">
        <f t="shared" si="0"/>
        <v>10.5</v>
      </c>
      <c r="M16">
        <f t="shared" si="0"/>
        <v>11</v>
      </c>
    </row>
    <row r="17" spans="1:13" x14ac:dyDescent="0.25">
      <c r="A17" s="4"/>
      <c r="B17" s="5">
        <f>SUM(B15:B16)</f>
        <v>151.5</v>
      </c>
      <c r="C17" s="5">
        <f t="shared" ref="C17:M17" si="1">SUM(C15:C16)</f>
        <v>150.5</v>
      </c>
      <c r="D17" s="5">
        <f t="shared" si="1"/>
        <v>150.5</v>
      </c>
      <c r="E17" s="5">
        <f t="shared" si="1"/>
        <v>151</v>
      </c>
      <c r="F17" s="5">
        <f t="shared" si="1"/>
        <v>151.5</v>
      </c>
      <c r="G17" s="5">
        <f t="shared" si="1"/>
        <v>150</v>
      </c>
      <c r="H17" s="5">
        <f t="shared" si="1"/>
        <v>151.5</v>
      </c>
      <c r="I17" s="5">
        <f t="shared" si="1"/>
        <v>151</v>
      </c>
      <c r="J17" s="5">
        <f t="shared" si="1"/>
        <v>150.5</v>
      </c>
      <c r="K17" s="5">
        <f t="shared" si="1"/>
        <v>151.5</v>
      </c>
      <c r="L17" s="5">
        <f t="shared" si="1"/>
        <v>150.5</v>
      </c>
      <c r="M17" s="5">
        <f t="shared" si="1"/>
        <v>151</v>
      </c>
    </row>
    <row r="18" spans="1:13" x14ac:dyDescent="0.25">
      <c r="A18" s="4" t="s">
        <v>29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.75" thickBot="1" x14ac:dyDescent="0.3">
      <c r="A19" s="4" t="s">
        <v>30</v>
      </c>
      <c r="B19" s="1">
        <f>+B17-B18</f>
        <v>151.5</v>
      </c>
      <c r="C19" s="1">
        <f t="shared" ref="C19:M19" si="2">+C17-C18</f>
        <v>150.5</v>
      </c>
      <c r="D19" s="1">
        <f t="shared" si="2"/>
        <v>150.5</v>
      </c>
      <c r="E19" s="1">
        <f t="shared" si="2"/>
        <v>151</v>
      </c>
      <c r="F19" s="1">
        <f t="shared" si="2"/>
        <v>151.5</v>
      </c>
      <c r="G19" s="1">
        <f t="shared" si="2"/>
        <v>150</v>
      </c>
      <c r="H19" s="1">
        <f t="shared" si="2"/>
        <v>151.5</v>
      </c>
      <c r="I19" s="1">
        <f t="shared" si="2"/>
        <v>151</v>
      </c>
      <c r="J19" s="1">
        <f t="shared" si="2"/>
        <v>150.5</v>
      </c>
      <c r="K19" s="1">
        <f t="shared" si="2"/>
        <v>151.5</v>
      </c>
      <c r="L19" s="1">
        <f t="shared" si="2"/>
        <v>150.5</v>
      </c>
      <c r="M19" s="1">
        <f t="shared" si="2"/>
        <v>151</v>
      </c>
    </row>
    <row r="20" spans="1:13" ht="15.75" thickTop="1" x14ac:dyDescent="0.25">
      <c r="A20" s="4"/>
    </row>
    <row r="21" spans="1:13" x14ac:dyDescent="0.25">
      <c r="A21" s="2" t="s">
        <v>1</v>
      </c>
      <c r="B21" t="s">
        <v>10</v>
      </c>
      <c r="C21" t="s">
        <v>11</v>
      </c>
      <c r="D21" t="s">
        <v>12</v>
      </c>
      <c r="E21" t="s">
        <v>13</v>
      </c>
      <c r="F21" t="s">
        <v>14</v>
      </c>
      <c r="G21" t="s">
        <v>15</v>
      </c>
      <c r="H21" t="s">
        <v>16</v>
      </c>
      <c r="I21" t="s">
        <v>17</v>
      </c>
      <c r="J21" t="s">
        <v>18</v>
      </c>
      <c r="K21" t="s">
        <v>19</v>
      </c>
      <c r="L21" t="s">
        <v>20</v>
      </c>
      <c r="M21" t="s">
        <v>21</v>
      </c>
    </row>
    <row r="22" spans="1:13" x14ac:dyDescent="0.25">
      <c r="A22" t="s">
        <v>27</v>
      </c>
      <c r="B22">
        <v>140</v>
      </c>
      <c r="C22">
        <v>140</v>
      </c>
      <c r="D22">
        <v>140</v>
      </c>
      <c r="E22">
        <v>140</v>
      </c>
      <c r="F22">
        <v>140</v>
      </c>
      <c r="G22">
        <v>140</v>
      </c>
      <c r="H22">
        <v>140</v>
      </c>
      <c r="I22">
        <v>140</v>
      </c>
      <c r="J22">
        <v>140</v>
      </c>
      <c r="K22">
        <v>140</v>
      </c>
      <c r="L22">
        <v>140</v>
      </c>
      <c r="M22">
        <v>140</v>
      </c>
    </row>
    <row r="23" spans="1:13" x14ac:dyDescent="0.25">
      <c r="A23" s="4" t="s">
        <v>28</v>
      </c>
      <c r="B23">
        <f>+B$44*0.5</f>
        <v>11.5</v>
      </c>
      <c r="C23">
        <f t="shared" ref="C23:M23" si="3">+C$44*0.5</f>
        <v>10.5</v>
      </c>
      <c r="D23">
        <f t="shared" si="3"/>
        <v>10.5</v>
      </c>
      <c r="E23">
        <f t="shared" si="3"/>
        <v>11</v>
      </c>
      <c r="F23">
        <f t="shared" si="3"/>
        <v>11.5</v>
      </c>
      <c r="G23">
        <f t="shared" si="3"/>
        <v>10</v>
      </c>
      <c r="H23">
        <f t="shared" si="3"/>
        <v>11.5</v>
      </c>
      <c r="I23">
        <f t="shared" si="3"/>
        <v>11</v>
      </c>
      <c r="J23">
        <f t="shared" si="3"/>
        <v>10.5</v>
      </c>
      <c r="K23">
        <f t="shared" si="3"/>
        <v>11.5</v>
      </c>
      <c r="L23">
        <f t="shared" si="3"/>
        <v>10.5</v>
      </c>
      <c r="M23">
        <f t="shared" si="3"/>
        <v>11</v>
      </c>
    </row>
    <row r="24" spans="1:13" x14ac:dyDescent="0.25">
      <c r="A24" s="4"/>
      <c r="B24" s="5">
        <f>SUM(B22:B23)</f>
        <v>151.5</v>
      </c>
      <c r="C24" s="5">
        <f t="shared" ref="C24" si="4">SUM(C22:C23)</f>
        <v>150.5</v>
      </c>
      <c r="D24" s="5">
        <f t="shared" ref="D24" si="5">SUM(D22:D23)</f>
        <v>150.5</v>
      </c>
      <c r="E24" s="5">
        <f t="shared" ref="E24" si="6">SUM(E22:E23)</f>
        <v>151</v>
      </c>
      <c r="F24" s="5">
        <f t="shared" ref="F24" si="7">SUM(F22:F23)</f>
        <v>151.5</v>
      </c>
      <c r="G24" s="5">
        <f t="shared" ref="G24" si="8">SUM(G22:G23)</f>
        <v>150</v>
      </c>
      <c r="H24" s="5">
        <f t="shared" ref="H24" si="9">SUM(H22:H23)</f>
        <v>151.5</v>
      </c>
      <c r="I24" s="5">
        <f t="shared" ref="I24" si="10">SUM(I22:I23)</f>
        <v>151</v>
      </c>
      <c r="J24" s="5">
        <f t="shared" ref="J24" si="11">SUM(J22:J23)</f>
        <v>150.5</v>
      </c>
      <c r="K24" s="5">
        <f t="shared" ref="K24" si="12">SUM(K22:K23)</f>
        <v>151.5</v>
      </c>
      <c r="L24" s="5">
        <f t="shared" ref="L24" si="13">SUM(L22:L23)</f>
        <v>150.5</v>
      </c>
      <c r="M24" s="5">
        <f t="shared" ref="M24" si="14">SUM(M22:M23)</f>
        <v>151</v>
      </c>
    </row>
    <row r="25" spans="1:13" x14ac:dyDescent="0.25">
      <c r="A25" s="4" t="s">
        <v>29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.75" thickBot="1" x14ac:dyDescent="0.3">
      <c r="A26" s="4" t="s">
        <v>30</v>
      </c>
      <c r="B26" s="1">
        <f>+B24-B25</f>
        <v>151.5</v>
      </c>
      <c r="C26" s="1">
        <f t="shared" ref="C26" si="15">+C24-C25</f>
        <v>150.5</v>
      </c>
      <c r="D26" s="1">
        <f t="shared" ref="D26" si="16">+D24-D25</f>
        <v>150.5</v>
      </c>
      <c r="E26" s="1">
        <f t="shared" ref="E26" si="17">+E24-E25</f>
        <v>151</v>
      </c>
      <c r="F26" s="1">
        <f t="shared" ref="F26" si="18">+F24-F25</f>
        <v>151.5</v>
      </c>
      <c r="G26" s="1">
        <f t="shared" ref="G26" si="19">+G24-G25</f>
        <v>150</v>
      </c>
      <c r="H26" s="1">
        <f t="shared" ref="H26" si="20">+H24-H25</f>
        <v>151.5</v>
      </c>
      <c r="I26" s="1">
        <f t="shared" ref="I26" si="21">+I24-I25</f>
        <v>151</v>
      </c>
      <c r="J26" s="1">
        <f t="shared" ref="J26" si="22">+J24-J25</f>
        <v>150.5</v>
      </c>
      <c r="K26" s="1">
        <f t="shared" ref="K26" si="23">+K24-K25</f>
        <v>151.5</v>
      </c>
      <c r="L26" s="1">
        <f t="shared" ref="L26" si="24">+L24-L25</f>
        <v>150.5</v>
      </c>
      <c r="M26" s="1">
        <f t="shared" ref="M26" si="25">+M24-M25</f>
        <v>151</v>
      </c>
    </row>
    <row r="27" spans="1:13" ht="15.75" thickTop="1" x14ac:dyDescent="0.25"/>
    <row r="28" spans="1:13" x14ac:dyDescent="0.25">
      <c r="A28" s="2" t="s">
        <v>2</v>
      </c>
      <c r="B28" t="s">
        <v>10</v>
      </c>
      <c r="C28" t="s">
        <v>11</v>
      </c>
      <c r="D28" t="s">
        <v>12</v>
      </c>
      <c r="E28" t="s">
        <v>13</v>
      </c>
      <c r="F28" t="s">
        <v>14</v>
      </c>
      <c r="G28" t="s">
        <v>15</v>
      </c>
      <c r="H28" t="s">
        <v>16</v>
      </c>
      <c r="I28" t="s">
        <v>17</v>
      </c>
      <c r="J28" t="s">
        <v>18</v>
      </c>
      <c r="K28" t="s">
        <v>19</v>
      </c>
      <c r="L28" t="s">
        <v>20</v>
      </c>
      <c r="M28" t="s">
        <v>21</v>
      </c>
    </row>
    <row r="29" spans="1:13" x14ac:dyDescent="0.25">
      <c r="A29" t="s">
        <v>27</v>
      </c>
      <c r="B29">
        <v>140</v>
      </c>
      <c r="C29">
        <v>140</v>
      </c>
      <c r="D29">
        <v>140</v>
      </c>
      <c r="E29">
        <v>140</v>
      </c>
      <c r="F29">
        <v>140</v>
      </c>
      <c r="G29">
        <v>140</v>
      </c>
      <c r="H29">
        <v>140</v>
      </c>
      <c r="I29">
        <v>140</v>
      </c>
      <c r="J29">
        <v>140</v>
      </c>
      <c r="K29">
        <v>140</v>
      </c>
      <c r="L29">
        <v>140</v>
      </c>
      <c r="M29">
        <v>140</v>
      </c>
    </row>
    <row r="30" spans="1:13" x14ac:dyDescent="0.25">
      <c r="A30" s="4" t="s">
        <v>28</v>
      </c>
      <c r="B30">
        <f>+B$44*0.5</f>
        <v>11.5</v>
      </c>
      <c r="C30">
        <f t="shared" ref="C30:M30" si="26">+C$44*0.5</f>
        <v>10.5</v>
      </c>
      <c r="D30">
        <f t="shared" si="26"/>
        <v>10.5</v>
      </c>
      <c r="E30">
        <f t="shared" si="26"/>
        <v>11</v>
      </c>
      <c r="F30">
        <f t="shared" si="26"/>
        <v>11.5</v>
      </c>
      <c r="G30">
        <f t="shared" si="26"/>
        <v>10</v>
      </c>
      <c r="H30">
        <f t="shared" si="26"/>
        <v>11.5</v>
      </c>
      <c r="I30">
        <f t="shared" si="26"/>
        <v>11</v>
      </c>
      <c r="J30">
        <f t="shared" si="26"/>
        <v>10.5</v>
      </c>
      <c r="K30">
        <f t="shared" si="26"/>
        <v>11.5</v>
      </c>
      <c r="L30">
        <f t="shared" si="26"/>
        <v>10.5</v>
      </c>
      <c r="M30">
        <f t="shared" si="26"/>
        <v>11</v>
      </c>
    </row>
    <row r="31" spans="1:13" x14ac:dyDescent="0.25">
      <c r="A31" s="4"/>
      <c r="B31" s="5">
        <f>SUM(B29:B30)</f>
        <v>151.5</v>
      </c>
      <c r="C31" s="5">
        <f t="shared" ref="C31" si="27">SUM(C29:C30)</f>
        <v>150.5</v>
      </c>
      <c r="D31" s="5">
        <f t="shared" ref="D31" si="28">SUM(D29:D30)</f>
        <v>150.5</v>
      </c>
      <c r="E31" s="5">
        <f t="shared" ref="E31" si="29">SUM(E29:E30)</f>
        <v>151</v>
      </c>
      <c r="F31" s="5">
        <f t="shared" ref="F31" si="30">SUM(F29:F30)</f>
        <v>151.5</v>
      </c>
      <c r="G31" s="5">
        <f t="shared" ref="G31" si="31">SUM(G29:G30)</f>
        <v>150</v>
      </c>
      <c r="H31" s="5">
        <f t="shared" ref="H31" si="32">SUM(H29:H30)</f>
        <v>151.5</v>
      </c>
      <c r="I31" s="5">
        <f t="shared" ref="I31" si="33">SUM(I29:I30)</f>
        <v>151</v>
      </c>
      <c r="J31" s="5">
        <f t="shared" ref="J31" si="34">SUM(J29:J30)</f>
        <v>150.5</v>
      </c>
      <c r="K31" s="5">
        <f t="shared" ref="K31" si="35">SUM(K29:K30)</f>
        <v>151.5</v>
      </c>
      <c r="L31" s="5">
        <f t="shared" ref="L31" si="36">SUM(L29:L30)</f>
        <v>150.5</v>
      </c>
      <c r="M31" s="5">
        <f t="shared" ref="M31" si="37">SUM(M29:M30)</f>
        <v>151</v>
      </c>
    </row>
    <row r="32" spans="1:13" x14ac:dyDescent="0.25">
      <c r="A32" s="4" t="s">
        <v>29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.75" thickBot="1" x14ac:dyDescent="0.3">
      <c r="A33" s="4" t="s">
        <v>30</v>
      </c>
      <c r="B33" s="1">
        <f>+B31-B32</f>
        <v>151.5</v>
      </c>
      <c r="C33" s="1">
        <f t="shared" ref="C33" si="38">+C31-C32</f>
        <v>150.5</v>
      </c>
      <c r="D33" s="1">
        <f t="shared" ref="D33" si="39">+D31-D32</f>
        <v>150.5</v>
      </c>
      <c r="E33" s="1">
        <f t="shared" ref="E33" si="40">+E31-E32</f>
        <v>151</v>
      </c>
      <c r="F33" s="1">
        <f t="shared" ref="F33" si="41">+F31-F32</f>
        <v>151.5</v>
      </c>
      <c r="G33" s="1">
        <f t="shared" ref="G33" si="42">+G31-G32</f>
        <v>150</v>
      </c>
      <c r="H33" s="1">
        <f t="shared" ref="H33" si="43">+H31-H32</f>
        <v>151.5</v>
      </c>
      <c r="I33" s="1">
        <f t="shared" ref="I33" si="44">+I31-I32</f>
        <v>151</v>
      </c>
      <c r="J33" s="1">
        <f t="shared" ref="J33" si="45">+J31-J32</f>
        <v>150.5</v>
      </c>
      <c r="K33" s="1">
        <f t="shared" ref="K33" si="46">+K31-K32</f>
        <v>151.5</v>
      </c>
      <c r="L33" s="1">
        <f t="shared" ref="L33" si="47">+L31-L32</f>
        <v>150.5</v>
      </c>
      <c r="M33" s="1">
        <f t="shared" ref="M33" si="48">+M31-M32</f>
        <v>151</v>
      </c>
    </row>
    <row r="34" spans="1:13" ht="15.75" thickTop="1" x14ac:dyDescent="0.25"/>
    <row r="35" spans="1:13" x14ac:dyDescent="0.25">
      <c r="A35" s="2" t="s">
        <v>3</v>
      </c>
      <c r="B35" t="s">
        <v>10</v>
      </c>
      <c r="C35" t="s">
        <v>11</v>
      </c>
      <c r="D35" t="s">
        <v>12</v>
      </c>
      <c r="E35" t="s">
        <v>13</v>
      </c>
      <c r="F35" t="s">
        <v>14</v>
      </c>
      <c r="G35" t="s">
        <v>15</v>
      </c>
      <c r="H35" t="s">
        <v>16</v>
      </c>
      <c r="I35" t="s">
        <v>17</v>
      </c>
      <c r="J35" t="s">
        <v>18</v>
      </c>
      <c r="K35" t="s">
        <v>19</v>
      </c>
      <c r="L35" t="s">
        <v>20</v>
      </c>
      <c r="M35" t="s">
        <v>21</v>
      </c>
    </row>
    <row r="36" spans="1:13" x14ac:dyDescent="0.25">
      <c r="A36" t="s">
        <v>27</v>
      </c>
      <c r="B36">
        <v>140</v>
      </c>
      <c r="C36">
        <v>140</v>
      </c>
      <c r="D36">
        <v>140</v>
      </c>
      <c r="E36">
        <v>140</v>
      </c>
      <c r="F36">
        <v>140</v>
      </c>
      <c r="G36">
        <v>140</v>
      </c>
      <c r="H36">
        <v>140</v>
      </c>
      <c r="I36">
        <v>140</v>
      </c>
      <c r="J36">
        <v>140</v>
      </c>
      <c r="K36">
        <v>140</v>
      </c>
      <c r="L36">
        <v>140</v>
      </c>
      <c r="M36">
        <v>140</v>
      </c>
    </row>
    <row r="37" spans="1:13" x14ac:dyDescent="0.25">
      <c r="A37" s="4" t="s">
        <v>28</v>
      </c>
      <c r="B37">
        <f>+B$44*0.5</f>
        <v>11.5</v>
      </c>
      <c r="C37">
        <f t="shared" ref="C37:M37" si="49">+C$44*0.5</f>
        <v>10.5</v>
      </c>
      <c r="D37">
        <f t="shared" si="49"/>
        <v>10.5</v>
      </c>
      <c r="E37">
        <f t="shared" si="49"/>
        <v>11</v>
      </c>
      <c r="F37">
        <f t="shared" si="49"/>
        <v>11.5</v>
      </c>
      <c r="G37">
        <f t="shared" si="49"/>
        <v>10</v>
      </c>
      <c r="H37">
        <f t="shared" si="49"/>
        <v>11.5</v>
      </c>
      <c r="I37">
        <f t="shared" si="49"/>
        <v>11</v>
      </c>
      <c r="J37">
        <f t="shared" si="49"/>
        <v>10.5</v>
      </c>
      <c r="K37">
        <f t="shared" si="49"/>
        <v>11.5</v>
      </c>
      <c r="L37">
        <f t="shared" si="49"/>
        <v>10.5</v>
      </c>
      <c r="M37">
        <f t="shared" si="49"/>
        <v>11</v>
      </c>
    </row>
    <row r="38" spans="1:13" x14ac:dyDescent="0.25">
      <c r="A38" s="4"/>
      <c r="B38" s="5">
        <f>SUM(B36:B37)</f>
        <v>151.5</v>
      </c>
      <c r="C38" s="5">
        <f t="shared" ref="C38" si="50">SUM(C36:C37)</f>
        <v>150.5</v>
      </c>
      <c r="D38" s="5">
        <f t="shared" ref="D38" si="51">SUM(D36:D37)</f>
        <v>150.5</v>
      </c>
      <c r="E38" s="5">
        <f t="shared" ref="E38" si="52">SUM(E36:E37)</f>
        <v>151</v>
      </c>
      <c r="F38" s="5">
        <f t="shared" ref="F38" si="53">SUM(F36:F37)</f>
        <v>151.5</v>
      </c>
      <c r="G38" s="5">
        <f t="shared" ref="G38" si="54">SUM(G36:G37)</f>
        <v>150</v>
      </c>
      <c r="H38" s="5">
        <f t="shared" ref="H38" si="55">SUM(H36:H37)</f>
        <v>151.5</v>
      </c>
      <c r="I38" s="5">
        <f t="shared" ref="I38" si="56">SUM(I36:I37)</f>
        <v>151</v>
      </c>
      <c r="J38" s="5">
        <f t="shared" ref="J38" si="57">SUM(J36:J37)</f>
        <v>150.5</v>
      </c>
      <c r="K38" s="5">
        <f t="shared" ref="K38" si="58">SUM(K36:K37)</f>
        <v>151.5</v>
      </c>
      <c r="L38" s="5">
        <f t="shared" ref="L38" si="59">SUM(L36:L37)</f>
        <v>150.5</v>
      </c>
      <c r="M38" s="5">
        <f t="shared" ref="M38" si="60">SUM(M36:M37)</f>
        <v>151</v>
      </c>
    </row>
    <row r="39" spans="1:13" x14ac:dyDescent="0.25">
      <c r="A39" s="4" t="s">
        <v>29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.75" thickBot="1" x14ac:dyDescent="0.3">
      <c r="A40" s="4" t="s">
        <v>30</v>
      </c>
      <c r="B40" s="1">
        <f>+B38-B39</f>
        <v>151.5</v>
      </c>
      <c r="C40" s="1">
        <f t="shared" ref="C40" si="61">+C38-C39</f>
        <v>150.5</v>
      </c>
      <c r="D40" s="1">
        <f t="shared" ref="D40" si="62">+D38-D39</f>
        <v>150.5</v>
      </c>
      <c r="E40" s="1">
        <f t="shared" ref="E40" si="63">+E38-E39</f>
        <v>151</v>
      </c>
      <c r="F40" s="1">
        <f t="shared" ref="F40" si="64">+F38-F39</f>
        <v>151.5</v>
      </c>
      <c r="G40" s="1">
        <f t="shared" ref="G40" si="65">+G38-G39</f>
        <v>150</v>
      </c>
      <c r="H40" s="1">
        <f t="shared" ref="H40" si="66">+H38-H39</f>
        <v>151.5</v>
      </c>
      <c r="I40" s="1">
        <f t="shared" ref="I40" si="67">+I38-I39</f>
        <v>151</v>
      </c>
      <c r="J40" s="1">
        <f t="shared" ref="J40" si="68">+J38-J39</f>
        <v>150.5</v>
      </c>
      <c r="K40" s="1">
        <f t="shared" ref="K40" si="69">+K38-K39</f>
        <v>151.5</v>
      </c>
      <c r="L40" s="1">
        <f t="shared" ref="L40" si="70">+L38-L39</f>
        <v>150.5</v>
      </c>
      <c r="M40" s="1">
        <f t="shared" ref="M40" si="71">+M38-M39</f>
        <v>151</v>
      </c>
    </row>
    <row r="41" spans="1:13" ht="15.75" thickTop="1" x14ac:dyDescent="0.25"/>
    <row r="42" spans="1:13" x14ac:dyDescent="0.25">
      <c r="A42" t="s">
        <v>23</v>
      </c>
      <c r="B42" s="3">
        <v>45292</v>
      </c>
      <c r="C42" s="3">
        <v>45323</v>
      </c>
      <c r="D42" s="3">
        <v>45352</v>
      </c>
      <c r="E42" s="3">
        <v>45383</v>
      </c>
      <c r="F42" s="3">
        <v>45413</v>
      </c>
      <c r="G42" s="3">
        <v>45444</v>
      </c>
      <c r="H42" s="3">
        <v>45474</v>
      </c>
      <c r="I42" s="3">
        <v>45505</v>
      </c>
      <c r="J42" s="3">
        <v>45536</v>
      </c>
      <c r="K42" s="3">
        <v>45566</v>
      </c>
      <c r="L42" s="3">
        <v>45597</v>
      </c>
      <c r="M42" s="3">
        <v>45627</v>
      </c>
    </row>
    <row r="43" spans="1:13" x14ac:dyDescent="0.25">
      <c r="A43" t="s">
        <v>24</v>
      </c>
      <c r="B43" s="3">
        <v>45322</v>
      </c>
      <c r="C43" s="3">
        <v>45351</v>
      </c>
      <c r="D43" s="3">
        <v>45382</v>
      </c>
      <c r="E43" s="3">
        <v>45412</v>
      </c>
      <c r="F43" s="3">
        <v>45443</v>
      </c>
      <c r="G43" s="3">
        <v>45473</v>
      </c>
      <c r="H43" s="3">
        <v>45504</v>
      </c>
      <c r="I43" s="3">
        <v>45535</v>
      </c>
      <c r="J43" s="3">
        <v>45565</v>
      </c>
      <c r="K43" s="3">
        <v>45596</v>
      </c>
      <c r="L43" s="3">
        <v>45626</v>
      </c>
      <c r="M43" s="3">
        <v>45657</v>
      </c>
    </row>
    <row r="44" spans="1:13" x14ac:dyDescent="0.25">
      <c r="A44" t="s">
        <v>25</v>
      </c>
      <c r="B44">
        <f>NETWORKDAYS(B42,B43,B45)</f>
        <v>23</v>
      </c>
      <c r="C44">
        <f t="shared" ref="C44:M44" si="72">NETWORKDAYS(C42,C43,C45)</f>
        <v>21</v>
      </c>
      <c r="D44">
        <f t="shared" si="72"/>
        <v>21</v>
      </c>
      <c r="E44">
        <f t="shared" si="72"/>
        <v>22</v>
      </c>
      <c r="F44">
        <f t="shared" si="72"/>
        <v>23</v>
      </c>
      <c r="G44">
        <f t="shared" si="72"/>
        <v>20</v>
      </c>
      <c r="H44">
        <f t="shared" si="72"/>
        <v>23</v>
      </c>
      <c r="I44">
        <f t="shared" si="72"/>
        <v>22</v>
      </c>
      <c r="J44">
        <f t="shared" si="72"/>
        <v>21</v>
      </c>
      <c r="K44">
        <f t="shared" si="72"/>
        <v>23</v>
      </c>
      <c r="L44">
        <f t="shared" si="72"/>
        <v>21</v>
      </c>
      <c r="M44">
        <f t="shared" si="72"/>
        <v>22</v>
      </c>
    </row>
  </sheetData>
  <phoneticPr fontId="2" type="noConversion"/>
  <pageMargins left="0.7" right="0.7" top="0.75" bottom="0.75" header="0.3" footer="0.3"/>
  <pageSetup paperSize="9" orientation="portrait" copies="0" r:id="rId1"/>
  <customProperties>
    <customPr name="OrphanNamesChecke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Beierholm Statsautoriseret Revisionspartnerselskab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Dige Jensen</dc:creator>
  <cp:lastModifiedBy>Torben Dige Jensen</cp:lastModifiedBy>
  <dcterms:created xsi:type="dcterms:W3CDTF">2024-03-26T09:48:01Z</dcterms:created>
  <dcterms:modified xsi:type="dcterms:W3CDTF">2024-03-26T10:13:20Z</dcterms:modified>
</cp:coreProperties>
</file>